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10.70.116\cysfre compartida\SRFT Seguimiento de los Recursos Federales Transferidos\2026\INFORME DEFINITIVO PROGRAMAS 2025\Reporte Finales\Ejercicio del gasto\"/>
    </mc:Choice>
  </mc:AlternateContent>
  <xr:revisionPtr revIDLastSave="0" documentId="13_ncr:1_{5BBFDEF1-CC4D-41AD-80B9-BB2501C5F0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MANENTES FAM BÁSICA 2025" sheetId="7" r:id="rId1"/>
    <sheet name="Ejercicio" sheetId="23" r:id="rId2"/>
    <sheet name="Contratos" sheetId="24" r:id="rId3"/>
  </sheets>
  <definedNames>
    <definedName name="_xlnm.Print_Area" localSheetId="0">'REMANENTES FAM BÁSICA 2025'!$A$1:$AB$7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11" i="7" l="1"/>
  <c r="X11" i="7"/>
  <c r="Y11" i="7"/>
  <c r="Z11" i="7"/>
  <c r="V7" i="7" l="1"/>
  <c r="V11" i="7" s="1"/>
  <c r="U7" i="7"/>
  <c r="U11" i="7" s="1"/>
  <c r="T7" i="7"/>
  <c r="T11" i="7" s="1"/>
  <c r="S7" i="7"/>
  <c r="S11" i="7" s="1"/>
  <c r="R7" i="7"/>
  <c r="R11" i="7" s="1"/>
  <c r="Q7" i="7"/>
  <c r="Q11" i="7" s="1"/>
  <c r="P7" i="7" l="1"/>
  <c r="P11" i="7" s="1"/>
</calcChain>
</file>

<file path=xl/sharedStrings.xml><?xml version="1.0" encoding="utf-8"?>
<sst xmlns="http://schemas.openxmlformats.org/spreadsheetml/2006/main" count="248" uniqueCount="83">
  <si>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</si>
  <si>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</si>
  <si>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</si>
  <si>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</si>
  <si>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</si>
  <si>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</si>
  <si>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</si>
  <si>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</si>
  <si>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</si>
  <si>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</si>
  <si>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</si>
  <si>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</si>
  <si>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</si>
  <si>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</si>
  <si>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</si>
  <si>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</si>
  <si>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</si>
  <si>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</si>
  <si>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</si>
  <si>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</si>
  <si>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</si>
  <si>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</si>
  <si>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</si>
  <si>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</si>
  <si>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</si>
  <si>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ESTATUS</t>
  </si>
  <si>
    <t>Pagado EF</t>
  </si>
  <si>
    <t>Observaciones (Captura)</t>
  </si>
  <si>
    <t>Yucatán</t>
  </si>
  <si>
    <t>Gobierno de la Entidad</t>
  </si>
  <si>
    <t>FEDERALES (APORTACIONES, SUBSIDIOS Y CONVENIOS)</t>
  </si>
  <si>
    <t>Aportaciones Federales para Entidades Federativas y Municipios</t>
  </si>
  <si>
    <t>FAM Infraestructura Educativa Básica</t>
  </si>
  <si>
    <t>I007</t>
  </si>
  <si>
    <t/>
  </si>
  <si>
    <t>N/A</t>
  </si>
  <si>
    <t>Partida genérica</t>
  </si>
  <si>
    <t>Secretaría de Educación</t>
  </si>
  <si>
    <t>Sin Contratos</t>
  </si>
  <si>
    <t>Sin Proyectos</t>
  </si>
  <si>
    <t>Validado</t>
  </si>
  <si>
    <t>2 - Gasto de Inversión</t>
  </si>
  <si>
    <t>612 - Edificación no habitacional</t>
  </si>
  <si>
    <t>EJERCICIO DEL GASTO</t>
  </si>
  <si>
    <t>Programa presupuestario</t>
  </si>
  <si>
    <t>Sin Especificar</t>
  </si>
  <si>
    <t>0</t>
  </si>
  <si>
    <t>Total del Programa Presupuestario</t>
  </si>
  <si>
    <t>1 - Gasto corriente</t>
  </si>
  <si>
    <t>CYSFRE</t>
  </si>
  <si>
    <t>FAM Infraestructura Educativa Básica REMANENTES FAM</t>
  </si>
  <si>
    <t>622 - Edificación no habitacional</t>
  </si>
  <si>
    <t>Estado</t>
  </si>
  <si>
    <t>Ramo</t>
  </si>
  <si>
    <t>Ciclo Recurso</t>
  </si>
  <si>
    <t>Programa</t>
  </si>
  <si>
    <t>FOLIO</t>
  </si>
  <si>
    <t>NUMERO</t>
  </si>
  <si>
    <t>CONTRATISTA</t>
  </si>
  <si>
    <t>CONVOCANTE</t>
  </si>
  <si>
    <t>MONTO</t>
  </si>
  <si>
    <t>MONTO MODIFICADO</t>
  </si>
  <si>
    <t>INFORME DEFINITIVO</t>
  </si>
  <si>
    <t>791774.36</t>
  </si>
  <si>
    <t>865702.16</t>
  </si>
  <si>
    <t>203694893.66</t>
  </si>
  <si>
    <t>317506233.37</t>
  </si>
  <si>
    <t>317421500.58</t>
  </si>
  <si>
    <t>317580161.17</t>
  </si>
  <si>
    <t>135220885</t>
  </si>
  <si>
    <t>135220884.9</t>
  </si>
  <si>
    <t>AMPLIACIÓN DE ESPACIOS Y MANTENIMIENTO. REINTEGRO DE RENDIMIENTOS FINANCIEROS POR $304,079.20.</t>
  </si>
  <si>
    <t>127219445</t>
  </si>
  <si>
    <t>REINTEGRO POR $487,718.84 CORRESPONDE A RECURSO $23.62 Y RENDIMIENTOS FINANCIEROS POR $487,695.16.</t>
  </si>
  <si>
    <t>FAM BASICA COMPROMETIDO 2025 EJERCIDO EN 2026</t>
  </si>
  <si>
    <t>32409962.18</t>
  </si>
  <si>
    <t>32420767.07</t>
  </si>
  <si>
    <t>32336034.38</t>
  </si>
  <si>
    <t>FAM BASICA 2025 EJERCIDO EN 2026</t>
  </si>
  <si>
    <t>18991052</t>
  </si>
  <si>
    <t>FAM BASICA REMANENTE 2025 EJERCIDO EN 2026</t>
  </si>
  <si>
    <t>3654084.3</t>
  </si>
  <si>
    <t>REMANENTES DEL FAM BÁSICA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</si>
</sst>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>
    <font>
      <sz val="11"/>
      <color theme="1"/>
      <name val="Calibri"/>
      <family val="2"/>
      <scheme val="minor"/>
    </font>
    <font>
      <sz val="10"/>
      <name val="Adobe Caslon Pro"/>
      <family val="1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 tint="-0.499984740745262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none">
        <fgColor indexed="22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3" borderId="0"/>
    <xf numFmtId="0" fontId="1" fillId="3" borderId="0"/>
    <xf numFmtId="44" fontId="3" fillId="3" borderId="0" applyFont="0" applyFill="0" applyBorder="0" applyAlignment="0" applyProtection="0"/>
    <xf numFmtId="0" fontId="2" fillId="3" borderId="0"/>
    <xf numFmtId="44" fontId="3" fillId="0" borderId="0" applyFont="0" applyFill="0" applyBorder="0" applyAlignment="0" applyProtection="0"/>
  </cellStyleXfs>
  <cellXfs count="24">
    <xf numFmtId="0" fontId="0" fillId="0" borderId="0" xfId="0"/>
    <xf numFmtId="0" fontId="3" fillId="3" borderId="0" xfId="3"/>
    <xf numFmtId="0" fontId="5" fillId="3" borderId="0" xfId="3" applyFont="1" applyAlignment="1">
      <alignment horizontal="right"/>
    </xf>
    <xf numFmtId="0" fontId="5" fillId="3" borderId="0" xfId="3" applyFont="1" applyAlignment="1">
      <alignment horizontal="center"/>
    </xf>
    <xf numFmtId="0" fontId="6" fillId="2" borderId="1" xfId="4" applyFont="1" applyFill="1" applyBorder="1" applyAlignment="1">
      <alignment horizontal="center" vertical="center" wrapText="1"/>
    </xf>
    <xf numFmtId="44" fontId="3" fillId="3" borderId="0" xfId="3" applyNumberFormat="1"/>
    <xf numFmtId="0" fontId="8" fillId="2" borderId="5" xfId="4" applyFont="1" applyFill="1" applyBorder="1" applyAlignment="1">
      <alignment horizontal="center" vertical="center"/>
    </xf>
    <xf numFmtId="0" fontId="8" fillId="2" borderId="6" xfId="4" applyFont="1" applyFill="1" applyBorder="1" applyAlignment="1">
      <alignment horizontal="center" vertical="center"/>
    </xf>
    <xf numFmtId="0" fontId="8" fillId="2" borderId="7" xfId="4" applyFont="1" applyFill="1" applyBorder="1" applyAlignment="1">
      <alignment horizontal="center" vertical="center"/>
    </xf>
    <xf numFmtId="44" fontId="0" fillId="3" borderId="0" xfId="3" applyNumberFormat="1" applyFont="1"/>
    <xf numFmtId="44" fontId="3" fillId="3" borderId="0" xfId="7" applyFill="1"/>
    <xf numFmtId="44" fontId="3" fillId="0" borderId="0" xfId="7" applyFill="1"/>
    <xf numFmtId="0" fontId="7" fillId="3" borderId="2" xfId="3" applyFont="1" applyFill="1" applyBorder="1" applyAlignment="1">
      <alignment horizontal="center" vertical="center"/>
    </xf>
    <xf numFmtId="0" fontId="7" fillId="3" borderId="3" xfId="3" applyFont="1" applyFill="1" applyBorder="1" applyAlignment="1">
      <alignment horizontal="center" vertical="center" wrapText="1"/>
    </xf>
    <xf numFmtId="0" fontId="7" fillId="3" borderId="3" xfId="3" applyFont="1" applyFill="1" applyBorder="1" applyAlignment="1">
      <alignment horizontal="center" vertical="center"/>
    </xf>
    <xf numFmtId="0" fontId="7" fillId="3" borderId="4" xfId="3" applyFont="1" applyFill="1" applyBorder="1" applyAlignment="1">
      <alignment horizontal="center" vertical="center" wrapText="1"/>
    </xf>
    <xf numFmtId="44" fontId="3" fillId="3" borderId="0" xfId="3" applyNumberFormat="1" applyAlignment="1">
      <alignment horizontal="center" vertical="center"/>
    </xf>
    <xf numFmtId="44" fontId="3" fillId="0" borderId="0" xfId="3" applyNumberFormat="1" applyFill="1" applyAlignment="1">
      <alignment horizontal="center" vertical="center"/>
    </xf>
    <xf numFmtId="44" fontId="7" fillId="3" borderId="3" xfId="5" applyNumberFormat="1" applyFont="1" applyFill="1" applyBorder="1" applyAlignment="1">
      <alignment horizontal="center" vertical="center" wrapText="1"/>
    </xf>
    <xf numFmtId="0" fontId="3" fillId="4" borderId="0" xfId="3" applyFill="1"/>
    <xf numFmtId="0" fontId="2" fillId="5" borderId="0" xfId="6" applyFill="1"/>
    <xf numFmtId="0" fontId="3" fillId="5" borderId="0" xfId="3" applyFill="1"/>
    <xf numFmtId="0" fontId="4" fillId="3" borderId="0" xfId="3" applyFont="1" applyAlignment="1">
      <alignment horizontal="center"/>
    </xf>
    <xf numFmtId="0" fontId="3" fillId="0" borderId="0" xfId="3" applyFill="1"/>
  </cellXfs>
  <cellStyles count="8">
    <cellStyle name="Moneda" xfId="7" builtinId="4"/>
    <cellStyle name="Moneda 2" xfId="5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  <cellStyle name="Normal 4" xfId="2" xr:uid="{00000000-0005-0000-0000-000005000000}"/>
    <cellStyle name="Normal 4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1"/>
  <sheetViews>
    <sheetView tabSelected="1" zoomScale="90" zoomScaleNormal="90" workbookViewId="0">
      <selection activeCell="Q7" sqref="Q7"/>
    </sheetView>
  </sheetViews>
  <sheetFormatPr baseColWidth="10" defaultColWidth="11.42578125" defaultRowHeight="15"/>
  <cols>
    <col min="1" max="1" width="10" style="1" customWidth="1"/>
    <col min="2" max="2" width="10.140625" style="1" customWidth="1"/>
    <col min="3" max="3" width="8.28515625" style="1" customWidth="1"/>
    <col min="4" max="4" width="7" style="1" customWidth="1"/>
    <col min="5" max="5" width="15" style="1" customWidth="1"/>
    <col min="6" max="6" width="14.85546875" style="1" customWidth="1"/>
    <col min="7" max="7" width="5.140625" style="1" customWidth="1"/>
    <col min="8" max="8" width="12.5703125" style="1" customWidth="1"/>
    <col min="9" max="9" width="7.42578125" style="1" customWidth="1"/>
    <col min="10" max="10" width="13.140625" style="1" customWidth="1"/>
    <col min="11" max="11" width="12" style="1" customWidth="1"/>
    <col min="12" max="12" width="7.28515625" style="1" customWidth="1"/>
    <col min="13" max="13" width="5.85546875" style="1" customWidth="1"/>
    <col min="14" max="15" width="10.85546875" style="1" customWidth="1"/>
    <col min="16" max="18" width="17" style="1" customWidth="1"/>
    <col min="19" max="19" width="17.28515625" style="1" customWidth="1"/>
    <col min="20" max="22" width="17.5703125" style="1" customWidth="1"/>
    <col min="23" max="24" width="0" style="1" hidden="1" customWidth="1"/>
    <col min="25" max="26" width="15.42578125" style="1" hidden="1" customWidth="1"/>
    <col min="27" max="27" width="8.28515625" style="1" customWidth="1"/>
    <col min="28" max="28" width="16.5703125" style="1" customWidth="1"/>
    <col min="29" max="16384" width="11.42578125" style="1"/>
  </cols>
  <sheetData>
    <row r="1" spans="1:28" ht="21">
      <c r="A1" s="22" t="s">
        <v>82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">
      <c r="A2" s="22" t="s">
        <v>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18.75">
      <c r="AB3" s="2" t="s">
        <v>62</v>
      </c>
    </row>
    <row r="4" spans="1:28" ht="18.75">
      <c r="AB4" s="3">
        <v>2025</v>
      </c>
    </row>
    <row r="5" spans="1:28" ht="60.75" customHeight="1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  <c r="U5" s="4" t="s">
        <v>20</v>
      </c>
      <c r="V5" s="4" t="s">
        <v>21</v>
      </c>
      <c r="W5" s="4" t="s">
        <v>22</v>
      </c>
      <c r="X5" s="4" t="s">
        <v>23</v>
      </c>
      <c r="Y5" s="4" t="s">
        <v>24</v>
      </c>
      <c r="Z5" s="4" t="s">
        <v>26</v>
      </c>
      <c r="AA5" s="4" t="s">
        <v>25</v>
      </c>
      <c r="AB5" s="4" t="s">
        <v>27</v>
      </c>
    </row>
    <row r="6" spans="1:28" ht="105.6" customHeight="1">
      <c r="A6" s="12" t="s">
        <v>28</v>
      </c>
      <c r="B6" s="13" t="s">
        <v>29</v>
      </c>
      <c r="C6" s="13" t="s">
        <v>36</v>
      </c>
      <c r="D6" s="14">
        <v>2025</v>
      </c>
      <c r="E6" s="13" t="s">
        <v>30</v>
      </c>
      <c r="F6" s="13" t="s">
        <v>31</v>
      </c>
      <c r="G6" s="14">
        <v>33</v>
      </c>
      <c r="H6" s="13" t="s">
        <v>32</v>
      </c>
      <c r="I6" s="14" t="s">
        <v>33</v>
      </c>
      <c r="J6" s="13" t="s">
        <v>50</v>
      </c>
      <c r="K6" s="13" t="s">
        <v>37</v>
      </c>
      <c r="L6" s="14" t="s">
        <v>34</v>
      </c>
      <c r="M6" s="14" t="s">
        <v>34</v>
      </c>
      <c r="N6" s="13" t="s">
        <v>41</v>
      </c>
      <c r="O6" s="13" t="s">
        <v>42</v>
      </c>
      <c r="P6" s="18">
        <v>0</v>
      </c>
      <c r="Q6" s="18">
        <v>127219445</v>
      </c>
      <c r="R6" s="18">
        <v>127219445</v>
      </c>
      <c r="S6" s="18">
        <v>127219445</v>
      </c>
      <c r="T6" s="18">
        <v>127219445</v>
      </c>
      <c r="U6" s="18">
        <v>127219445</v>
      </c>
      <c r="V6" s="18">
        <v>127219445</v>
      </c>
      <c r="W6" s="14" t="s">
        <v>38</v>
      </c>
      <c r="X6" s="14" t="s">
        <v>39</v>
      </c>
      <c r="Y6" s="14" t="s">
        <v>35</v>
      </c>
      <c r="Z6" s="14" t="s">
        <v>35</v>
      </c>
      <c r="AA6" s="14" t="s">
        <v>40</v>
      </c>
      <c r="AB6" s="15" t="s">
        <v>73</v>
      </c>
    </row>
    <row r="7" spans="1:28" ht="23.45" customHeight="1">
      <c r="P7" s="16">
        <f t="shared" ref="P7:V7" si="0">SUM(P6:P6)</f>
        <v>0</v>
      </c>
      <c r="Q7" s="16">
        <f t="shared" si="0"/>
        <v>127219445</v>
      </c>
      <c r="R7" s="16">
        <f t="shared" si="0"/>
        <v>127219445</v>
      </c>
      <c r="S7" s="16">
        <f t="shared" si="0"/>
        <v>127219445</v>
      </c>
      <c r="T7" s="16">
        <f t="shared" si="0"/>
        <v>127219445</v>
      </c>
      <c r="U7" s="17">
        <f t="shared" si="0"/>
        <v>127219445</v>
      </c>
      <c r="V7" s="16">
        <f t="shared" si="0"/>
        <v>127219445</v>
      </c>
    </row>
    <row r="9" spans="1:28">
      <c r="Q9" s="5"/>
      <c r="S9" s="5"/>
    </row>
    <row r="10" spans="1:28" hidden="1">
      <c r="O10" s="9" t="s">
        <v>49</v>
      </c>
      <c r="P10" s="10">
        <v>135220885</v>
      </c>
      <c r="Q10" s="10">
        <v>135220885</v>
      </c>
      <c r="R10" s="11">
        <v>135220885</v>
      </c>
      <c r="S10" s="10">
        <v>135220884.94</v>
      </c>
      <c r="T10" s="10">
        <v>131986706.06300001</v>
      </c>
      <c r="U10" s="10">
        <v>131986706.06300001</v>
      </c>
      <c r="V10" s="10">
        <v>129632694.08</v>
      </c>
      <c r="W10" s="5"/>
      <c r="X10" s="5"/>
      <c r="Y10" s="5"/>
      <c r="Z10" s="5"/>
    </row>
    <row r="11" spans="1:28" hidden="1">
      <c r="P11" s="10">
        <f>P7-P10</f>
        <v>-135220885</v>
      </c>
      <c r="Q11" s="10">
        <f t="shared" ref="Q11:Z11" si="1">Q7-Q10</f>
        <v>-8001440</v>
      </c>
      <c r="R11" s="10">
        <f>R7-R10</f>
        <v>-8001440</v>
      </c>
      <c r="S11" s="10">
        <f t="shared" si="1"/>
        <v>-8001439.9399999976</v>
      </c>
      <c r="T11" s="10">
        <f t="shared" si="1"/>
        <v>-4767261.0630000085</v>
      </c>
      <c r="U11" s="10">
        <f t="shared" si="1"/>
        <v>-4767261.0630000085</v>
      </c>
      <c r="V11" s="10">
        <f t="shared" si="1"/>
        <v>-2413249.0799999982</v>
      </c>
      <c r="W11" s="5">
        <f t="shared" si="1"/>
        <v>0</v>
      </c>
      <c r="X11" s="5">
        <f t="shared" si="1"/>
        <v>0</v>
      </c>
      <c r="Y11" s="5">
        <f t="shared" si="1"/>
        <v>0</v>
      </c>
      <c r="Z11" s="5">
        <f t="shared" si="1"/>
        <v>0</v>
      </c>
      <c r="AA11" s="5"/>
    </row>
  </sheetData>
  <mergeCells count="2">
    <mergeCell ref="A1:AB1"/>
    <mergeCell ref="A2:AB2"/>
  </mergeCells>
  <pageMargins left="0.39370078740157483" right="0.39370078740157483" top="0.39370078740157483" bottom="0.39370078740157483" header="0.31496062992125984" footer="0.31496062992125984"/>
  <pageSetup paperSize="17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A6060-186F-4C12-933B-28C403EFDEFD}">
  <dimension ref="A1:AB7"/>
  <sheetViews>
    <sheetView workbookViewId="0">
      <selection activeCell="A4" sqref="A4:AB4"/>
    </sheetView>
  </sheetViews>
  <sheetFormatPr baseColWidth="10" defaultRowHeight="15"/>
  <cols>
    <col min="1" max="24" width="11.42578125" style="1"/>
    <col min="25" max="26" width="15.42578125" style="1" customWidth="1"/>
    <col min="27" max="27" width="12.28515625" style="1" customWidth="1"/>
    <col min="28" max="28" width="23.42578125" style="1" bestFit="1" customWidth="1"/>
    <col min="29" max="16384" width="11.42578125" style="1"/>
  </cols>
  <sheetData>
    <row r="1" spans="1:28">
      <c r="A1" s="6" t="s">
        <v>0</v>
      </c>
      <c r="B1" s="7" t="s">
        <v>1</v>
      </c>
      <c r="C1" s="6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8" t="s">
        <v>26</v>
      </c>
      <c r="AA1" s="8" t="s">
        <v>25</v>
      </c>
      <c r="AB1" s="7" t="s">
        <v>27</v>
      </c>
    </row>
    <row r="2" spans="1:28">
      <c r="A2" s="1" t="s">
        <v>28</v>
      </c>
      <c r="B2" s="1" t="s">
        <v>29</v>
      </c>
      <c r="C2" s="1" t="s">
        <v>44</v>
      </c>
      <c r="D2" s="1">
        <v>2025</v>
      </c>
      <c r="E2" s="1" t="s">
        <v>30</v>
      </c>
      <c r="F2" s="1" t="s">
        <v>31</v>
      </c>
      <c r="G2" s="1">
        <v>33</v>
      </c>
      <c r="H2" s="1" t="s">
        <v>32</v>
      </c>
      <c r="I2" s="1" t="s">
        <v>33</v>
      </c>
      <c r="J2" s="1" t="s">
        <v>45</v>
      </c>
      <c r="K2" s="1" t="s">
        <v>45</v>
      </c>
      <c r="L2" s="1" t="s">
        <v>63</v>
      </c>
      <c r="M2" s="1" t="s">
        <v>64</v>
      </c>
      <c r="N2" s="1" t="s">
        <v>34</v>
      </c>
      <c r="O2" s="1" t="s">
        <v>47</v>
      </c>
      <c r="P2" s="1" t="s">
        <v>65</v>
      </c>
      <c r="Q2" s="1" t="s">
        <v>66</v>
      </c>
      <c r="R2" s="1" t="s">
        <v>66</v>
      </c>
      <c r="S2" s="1" t="s">
        <v>67</v>
      </c>
      <c r="T2" s="1" t="s">
        <v>67</v>
      </c>
      <c r="U2" s="1" t="s">
        <v>67</v>
      </c>
      <c r="V2" s="1" t="s">
        <v>67</v>
      </c>
      <c r="W2" s="1" t="s">
        <v>34</v>
      </c>
      <c r="X2" s="1" t="s">
        <v>34</v>
      </c>
      <c r="Y2" s="1" t="s">
        <v>68</v>
      </c>
      <c r="Z2" s="1" t="s">
        <v>35</v>
      </c>
      <c r="AA2" s="1" t="s">
        <v>34</v>
      </c>
      <c r="AB2" s="1" t="s">
        <v>34</v>
      </c>
    </row>
    <row r="3" spans="1:28">
      <c r="A3" s="23" t="s">
        <v>28</v>
      </c>
      <c r="B3" s="23" t="s">
        <v>29</v>
      </c>
      <c r="C3" s="23" t="s">
        <v>36</v>
      </c>
      <c r="D3" s="23">
        <v>2025</v>
      </c>
      <c r="E3" s="23" t="s">
        <v>30</v>
      </c>
      <c r="F3" s="23" t="s">
        <v>31</v>
      </c>
      <c r="G3" s="23">
        <v>33</v>
      </c>
      <c r="H3" s="23" t="s">
        <v>32</v>
      </c>
      <c r="I3" s="23" t="s">
        <v>33</v>
      </c>
      <c r="J3" s="23" t="s">
        <v>32</v>
      </c>
      <c r="K3" s="23" t="s">
        <v>37</v>
      </c>
      <c r="L3" s="23" t="s">
        <v>34</v>
      </c>
      <c r="M3" s="23" t="s">
        <v>34</v>
      </c>
      <c r="N3" s="23" t="s">
        <v>41</v>
      </c>
      <c r="O3" s="23" t="s">
        <v>42</v>
      </c>
      <c r="P3" s="23" t="s">
        <v>69</v>
      </c>
      <c r="Q3" s="23" t="s">
        <v>69</v>
      </c>
      <c r="R3" s="23" t="s">
        <v>69</v>
      </c>
      <c r="S3" s="23" t="s">
        <v>70</v>
      </c>
      <c r="T3" s="23" t="s">
        <v>70</v>
      </c>
      <c r="U3" s="23" t="s">
        <v>70</v>
      </c>
      <c r="V3" s="23" t="s">
        <v>70</v>
      </c>
      <c r="W3" s="23" t="s">
        <v>38</v>
      </c>
      <c r="X3" s="23" t="s">
        <v>39</v>
      </c>
      <c r="Y3" s="23" t="s">
        <v>35</v>
      </c>
      <c r="Z3" s="23" t="s">
        <v>35</v>
      </c>
      <c r="AA3" s="23" t="s">
        <v>40</v>
      </c>
      <c r="AB3" s="23" t="s">
        <v>71</v>
      </c>
    </row>
    <row r="4" spans="1:28">
      <c r="A4" s="19" t="s">
        <v>28</v>
      </c>
      <c r="B4" s="19" t="s">
        <v>29</v>
      </c>
      <c r="C4" s="19" t="s">
        <v>36</v>
      </c>
      <c r="D4" s="19">
        <v>2025</v>
      </c>
      <c r="E4" s="19" t="s">
        <v>30</v>
      </c>
      <c r="F4" s="19" t="s">
        <v>31</v>
      </c>
      <c r="G4" s="19">
        <v>33</v>
      </c>
      <c r="H4" s="19" t="s">
        <v>32</v>
      </c>
      <c r="I4" s="19" t="s">
        <v>33</v>
      </c>
      <c r="J4" s="19" t="s">
        <v>50</v>
      </c>
      <c r="K4" s="19" t="s">
        <v>37</v>
      </c>
      <c r="L4" s="19" t="s">
        <v>34</v>
      </c>
      <c r="M4" s="19" t="s">
        <v>34</v>
      </c>
      <c r="N4" s="19" t="s">
        <v>41</v>
      </c>
      <c r="O4" s="19" t="s">
        <v>42</v>
      </c>
      <c r="P4" s="19" t="s">
        <v>46</v>
      </c>
      <c r="Q4" s="19" t="s">
        <v>72</v>
      </c>
      <c r="R4" s="19" t="s">
        <v>72</v>
      </c>
      <c r="S4" s="19" t="s">
        <v>72</v>
      </c>
      <c r="T4" s="19" t="s">
        <v>72</v>
      </c>
      <c r="U4" s="19" t="s">
        <v>72</v>
      </c>
      <c r="V4" s="19" t="s">
        <v>72</v>
      </c>
      <c r="W4" s="19" t="s">
        <v>38</v>
      </c>
      <c r="X4" s="19" t="s">
        <v>39</v>
      </c>
      <c r="Y4" s="19" t="s">
        <v>35</v>
      </c>
      <c r="Z4" s="19" t="s">
        <v>35</v>
      </c>
      <c r="AA4" s="19" t="s">
        <v>40</v>
      </c>
      <c r="AB4" s="19" t="s">
        <v>73</v>
      </c>
    </row>
    <row r="5" spans="1:28">
      <c r="A5" s="1" t="s">
        <v>28</v>
      </c>
      <c r="B5" s="1" t="s">
        <v>29</v>
      </c>
      <c r="C5" s="1" t="s">
        <v>36</v>
      </c>
      <c r="D5" s="1">
        <v>2025</v>
      </c>
      <c r="E5" s="1" t="s">
        <v>30</v>
      </c>
      <c r="F5" s="1" t="s">
        <v>31</v>
      </c>
      <c r="G5" s="1">
        <v>33</v>
      </c>
      <c r="H5" s="1" t="s">
        <v>32</v>
      </c>
      <c r="I5" s="1" t="s">
        <v>33</v>
      </c>
      <c r="J5" s="1" t="s">
        <v>74</v>
      </c>
      <c r="K5" s="1" t="s">
        <v>37</v>
      </c>
      <c r="L5" s="1" t="s">
        <v>34</v>
      </c>
      <c r="M5" s="1" t="s">
        <v>34</v>
      </c>
      <c r="N5" s="1" t="s">
        <v>41</v>
      </c>
      <c r="O5" s="1" t="s">
        <v>51</v>
      </c>
      <c r="P5" s="1" t="s">
        <v>75</v>
      </c>
      <c r="Q5" s="1" t="s">
        <v>76</v>
      </c>
      <c r="R5" s="1" t="s">
        <v>76</v>
      </c>
      <c r="S5" s="1" t="s">
        <v>77</v>
      </c>
      <c r="T5" s="1" t="s">
        <v>77</v>
      </c>
      <c r="U5" s="1" t="s">
        <v>77</v>
      </c>
      <c r="V5" s="1" t="s">
        <v>77</v>
      </c>
      <c r="W5" s="1" t="s">
        <v>38</v>
      </c>
      <c r="X5" s="1" t="s">
        <v>39</v>
      </c>
      <c r="Y5" s="1" t="s">
        <v>35</v>
      </c>
      <c r="Z5" s="1" t="s">
        <v>35</v>
      </c>
      <c r="AA5" s="1" t="s">
        <v>40</v>
      </c>
      <c r="AB5" s="1" t="s">
        <v>34</v>
      </c>
    </row>
    <row r="6" spans="1:28">
      <c r="A6" s="1" t="s">
        <v>28</v>
      </c>
      <c r="B6" s="1" t="s">
        <v>29</v>
      </c>
      <c r="C6" s="1" t="s">
        <v>36</v>
      </c>
      <c r="D6" s="1">
        <v>2025</v>
      </c>
      <c r="E6" s="1" t="s">
        <v>30</v>
      </c>
      <c r="F6" s="1" t="s">
        <v>31</v>
      </c>
      <c r="G6" s="1">
        <v>33</v>
      </c>
      <c r="H6" s="1" t="s">
        <v>32</v>
      </c>
      <c r="I6" s="1" t="s">
        <v>33</v>
      </c>
      <c r="J6" s="1" t="s">
        <v>78</v>
      </c>
      <c r="K6" s="1" t="s">
        <v>37</v>
      </c>
      <c r="L6" s="1" t="s">
        <v>34</v>
      </c>
      <c r="M6" s="1" t="s">
        <v>34</v>
      </c>
      <c r="N6" s="1" t="s">
        <v>48</v>
      </c>
      <c r="O6" s="1" t="s">
        <v>51</v>
      </c>
      <c r="P6" s="1" t="s">
        <v>75</v>
      </c>
      <c r="Q6" s="1" t="s">
        <v>79</v>
      </c>
      <c r="R6" s="1" t="s">
        <v>79</v>
      </c>
      <c r="S6" s="1" t="s">
        <v>79</v>
      </c>
      <c r="T6" s="1" t="s">
        <v>79</v>
      </c>
      <c r="U6" s="1" t="s">
        <v>79</v>
      </c>
      <c r="V6" s="1" t="s">
        <v>79</v>
      </c>
      <c r="W6" s="1" t="s">
        <v>38</v>
      </c>
      <c r="X6" s="1" t="s">
        <v>39</v>
      </c>
      <c r="Y6" s="1" t="s">
        <v>35</v>
      </c>
      <c r="Z6" s="1" t="s">
        <v>35</v>
      </c>
      <c r="AA6" s="1" t="s">
        <v>40</v>
      </c>
      <c r="AB6" s="1" t="s">
        <v>34</v>
      </c>
    </row>
    <row r="7" spans="1:28">
      <c r="A7" s="1" t="s">
        <v>28</v>
      </c>
      <c r="B7" s="1" t="s">
        <v>29</v>
      </c>
      <c r="C7" s="1" t="s">
        <v>36</v>
      </c>
      <c r="D7" s="1">
        <v>2025</v>
      </c>
      <c r="E7" s="1" t="s">
        <v>30</v>
      </c>
      <c r="F7" s="1" t="s">
        <v>31</v>
      </c>
      <c r="G7" s="1">
        <v>33</v>
      </c>
      <c r="H7" s="1" t="s">
        <v>32</v>
      </c>
      <c r="I7" s="1" t="s">
        <v>33</v>
      </c>
      <c r="J7" s="1" t="s">
        <v>80</v>
      </c>
      <c r="K7" s="1" t="s">
        <v>37</v>
      </c>
      <c r="L7" s="1" t="s">
        <v>34</v>
      </c>
      <c r="M7" s="1" t="s">
        <v>34</v>
      </c>
      <c r="N7" s="1" t="s">
        <v>48</v>
      </c>
      <c r="O7" s="1" t="s">
        <v>51</v>
      </c>
      <c r="P7" s="1" t="s">
        <v>81</v>
      </c>
      <c r="Q7" s="1" t="s">
        <v>81</v>
      </c>
      <c r="R7" s="1" t="s">
        <v>81</v>
      </c>
      <c r="S7" s="1" t="s">
        <v>81</v>
      </c>
      <c r="T7" s="1" t="s">
        <v>81</v>
      </c>
      <c r="U7" s="1" t="s">
        <v>81</v>
      </c>
      <c r="V7" s="1" t="s">
        <v>81</v>
      </c>
      <c r="W7" s="1" t="s">
        <v>38</v>
      </c>
      <c r="X7" s="1" t="s">
        <v>39</v>
      </c>
      <c r="Y7" s="1" t="s">
        <v>35</v>
      </c>
      <c r="Z7" s="1" t="s">
        <v>35</v>
      </c>
      <c r="AA7" s="1" t="s">
        <v>40</v>
      </c>
      <c r="AB7" s="1" t="s">
        <v>34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DDC65-563F-4DAC-9372-C267936BBA2C}">
  <dimension ref="A1:M1"/>
  <sheetViews>
    <sheetView workbookViewId="0">
      <selection activeCell="AC1" sqref="AC1"/>
    </sheetView>
  </sheetViews>
  <sheetFormatPr baseColWidth="10" defaultRowHeight="15"/>
  <cols>
    <col min="1" max="5" width="11.42578125" style="1"/>
    <col min="6" max="6" width="13.28515625" style="1" customWidth="1"/>
    <col min="7" max="12" width="11.42578125" style="1"/>
    <col min="13" max="13" width="20.42578125" style="1" customWidth="1"/>
    <col min="14" max="16384" width="11.42578125" style="1"/>
  </cols>
  <sheetData>
    <row r="1" spans="1:13">
      <c r="A1" s="20" t="s">
        <v>52</v>
      </c>
      <c r="B1" s="20" t="s">
        <v>1</v>
      </c>
      <c r="C1" s="20" t="s">
        <v>53</v>
      </c>
      <c r="D1" s="20" t="s">
        <v>54</v>
      </c>
      <c r="E1" s="20" t="s">
        <v>55</v>
      </c>
      <c r="F1" s="20" t="s">
        <v>10</v>
      </c>
      <c r="G1" s="20" t="s">
        <v>14</v>
      </c>
      <c r="H1" s="21" t="s">
        <v>56</v>
      </c>
      <c r="I1" s="21" t="s">
        <v>57</v>
      </c>
      <c r="J1" s="21" t="s">
        <v>58</v>
      </c>
      <c r="K1" s="21" t="s">
        <v>59</v>
      </c>
      <c r="L1" s="21" t="s">
        <v>60</v>
      </c>
      <c r="M1" s="21" t="s">
        <v>61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REMANENTES FAM BÁSICA 2025</vt:lpstr>
      <vt:lpstr>Ejercicio</vt:lpstr>
      <vt:lpstr>Contratos</vt:lpstr>
      <vt:lpstr>'REMANENTES FAM BÁSICA 2025'!Área_de_impresión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Cysfre2</cp:lastModifiedBy>
  <cp:lastPrinted>2025-10-31T17:16:32Z</cp:lastPrinted>
  <dcterms:created xsi:type="dcterms:W3CDTF">2017-09-15T17:33:48Z</dcterms:created>
  <dcterms:modified xsi:type="dcterms:W3CDTF">2026-08-03T17:31:02Z</dcterms:modified>
</cp:coreProperties>
</file>